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1425" activeTab="0"/>
  </bookViews>
  <sheets>
    <sheet name="ppe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<sst xmlns="http://schemas.openxmlformats.org/spreadsheetml/2006/main" count="101" uniqueCount="52">
  <si>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Nazwa obiektu</t>
  </si>
  <si>
    <t>Nr licznika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</si>
  <si>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</si>
  <si>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</si>
  <si>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</si>
  <si>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</si>
  <si>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</si>
  <si>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</si>
  <si>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</si>
  <si>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Razem</t>
  </si>
  <si>
    <t>Uwagi o umowach</t>
  </si>
  <si>
    <t>Informacja o zmianie sprzedawcy</t>
  </si>
  <si>
    <t>Informacja o obecnym sprzedawcy</t>
  </si>
  <si>
    <t>Informacja o ważności umowy dystrybucyjnej</t>
  </si>
  <si>
    <t>Grupa taryfowa</t>
  </si>
  <si>
    <t>Dystrybucja</t>
  </si>
  <si>
    <t>Nabywca</t>
  </si>
  <si>
    <t>Informacja o ważności umowy zakupu energii</t>
  </si>
  <si>
    <t>x</t>
  </si>
  <si>
    <t>C11</t>
  </si>
  <si>
    <t>C21</t>
  </si>
  <si>
    <t>37-400</t>
  </si>
  <si>
    <t>Nisko</t>
  </si>
  <si>
    <t>PPE-480548205000012290</t>
  </si>
  <si>
    <t>Samodzielny Publiczny Zespół Zakładów Opieki Zdrowotnej w Nisku</t>
  </si>
  <si>
    <t>Kościuszki 1</t>
  </si>
  <si>
    <t>PGE Dystrybucja S.A.</t>
  </si>
  <si>
    <t>37-420</t>
  </si>
  <si>
    <t>Rudnik nad Sanem</t>
  </si>
  <si>
    <t>Rudnik nad Sanem, Chopina 14</t>
  </si>
  <si>
    <t>PPE-480548105005028469</t>
  </si>
  <si>
    <t>PPE-480548105005028368</t>
  </si>
  <si>
    <t>Nisko, Wolności 54</t>
  </si>
  <si>
    <t>PPE-480548105005609661</t>
  </si>
  <si>
    <t>03508333</t>
  </si>
  <si>
    <t>Nisko, Kościuszki 1</t>
  </si>
  <si>
    <t>kolejna</t>
  </si>
  <si>
    <t>Okres wypowiedzenia</t>
  </si>
  <si>
    <t>nie wymaga</t>
  </si>
  <si>
    <t>czas nieokreślony</t>
  </si>
  <si>
    <t>rozdzielona</t>
  </si>
  <si>
    <t>Grupa taryfowa docelowa</t>
  </si>
  <si>
    <t>C22a</t>
  </si>
  <si>
    <t>C12a</t>
  </si>
  <si>
    <t>do 31.12.2019</t>
  </si>
  <si>
    <t>TAURON Sprzedaż sp. z o.o.</t>
  </si>
  <si>
    <t>Szacowane zużycie ogółem w okresie 12 miesięcy [kWh]</t>
  </si>
  <si>
    <t>Szacowane zużycie w s1 [kWh]</t>
  </si>
  <si>
    <t>Szacowane zużycie w s2 [kWh]</t>
  </si>
  <si>
    <t>Przychodnia Specjalistyczna</t>
  </si>
  <si>
    <t>Szpital Powiatowy</t>
  </si>
  <si>
    <t xml:space="preserve">Przychdnia Zdrowia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</si>
</sst>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="110" zoomScaleNormal="110" zoomScalePageLayoutView="0" workbookViewId="0" topLeftCell="Q1">
      <selection activeCell="W23" sqref="W23"/>
    </sheetView>
  </sheetViews>
  <sheetFormatPr defaultColWidth="9.140625" defaultRowHeight="15"/>
  <cols>
    <col min="1" max="1" width="18.28125" style="2" customWidth="1"/>
    <col min="2" max="2" width="5.8515625" style="6" customWidth="1"/>
    <col min="3" max="3" width="10.00390625" style="6" customWidth="1"/>
    <col min="4" max="4" width="9.7109375" style="2" customWidth="1"/>
    <col min="5" max="5" width="8.8515625" style="2" customWidth="1"/>
    <col min="6" max="6" width="4.8515625" style="2" customWidth="1"/>
    <col min="7" max="7" width="19.00390625" style="2" customWidth="1"/>
    <col min="8" max="8" width="5.57421875" style="2" customWidth="1"/>
    <col min="9" max="9" width="11.7109375" style="2" bestFit="1" customWidth="1"/>
    <col min="10" max="10" width="19.00390625" style="2" customWidth="1"/>
    <col min="11" max="11" width="17.8515625" style="2" customWidth="1"/>
    <col min="12" max="12" width="8.28125" style="2" customWidth="1"/>
    <col min="13" max="13" width="7.140625" style="9" customWidth="1"/>
    <col min="14" max="14" width="8.00390625" style="9" customWidth="1"/>
    <col min="15" max="15" width="7.28125" style="2" customWidth="1"/>
    <col min="16" max="16" width="11.28125" style="7" customWidth="1"/>
    <col min="17" max="17" width="11.7109375" style="7" customWidth="1"/>
    <col min="18" max="18" width="13.421875" style="7" customWidth="1"/>
    <col min="19" max="19" width="11.57421875" style="2" customWidth="1"/>
    <col min="20" max="20" width="9.421875" style="2" customWidth="1"/>
    <col min="21" max="21" width="13.00390625" style="2" customWidth="1"/>
    <col min="22" max="22" width="11.8515625" style="2" customWidth="1"/>
    <col min="23" max="23" width="20.140625" style="2" customWidth="1"/>
    <col min="24" max="24" width="14.57421875" style="2" customWidth="1"/>
    <col min="25" max="25" width="17.7109375" style="2" customWidth="1"/>
    <col min="26" max="16384" width="9.140625" style="2" customWidth="1"/>
  </cols>
  <sheetData>
    <row r="1" spans="1:25" ht="65.25" customHeight="1">
      <c r="A1" s="12" t="s">
        <v>16</v>
      </c>
      <c r="B1" s="14" t="s">
        <v>2</v>
      </c>
      <c r="C1" s="14" t="s">
        <v>3</v>
      </c>
      <c r="D1" s="14" t="s">
        <v>4</v>
      </c>
      <c r="E1" s="15" t="s">
        <v>5</v>
      </c>
      <c r="F1" s="16" t="s">
        <v>7</v>
      </c>
      <c r="G1" s="17" t="s">
        <v>0</v>
      </c>
      <c r="H1" s="17" t="s">
        <v>2</v>
      </c>
      <c r="I1" s="17" t="s">
        <v>3</v>
      </c>
      <c r="J1" s="17" t="s">
        <v>4</v>
      </c>
      <c r="K1" s="17" t="s">
        <v>8</v>
      </c>
      <c r="L1" s="17" t="s">
        <v>1</v>
      </c>
      <c r="M1" s="18" t="s">
        <v>14</v>
      </c>
      <c r="N1" s="18" t="s">
        <v>41</v>
      </c>
      <c r="O1" s="17" t="s">
        <v>6</v>
      </c>
      <c r="P1" s="19" t="s">
        <v>46</v>
      </c>
      <c r="Q1" s="20" t="s">
        <v>47</v>
      </c>
      <c r="R1" s="20" t="s">
        <v>48</v>
      </c>
      <c r="S1" s="21" t="s">
        <v>10</v>
      </c>
      <c r="T1" s="1" t="s">
        <v>11</v>
      </c>
      <c r="U1" s="1" t="s">
        <v>17</v>
      </c>
      <c r="V1" s="1" t="s">
        <v>37</v>
      </c>
      <c r="W1" s="1" t="s">
        <v>12</v>
      </c>
      <c r="X1" s="1" t="s">
        <v>13</v>
      </c>
      <c r="Y1" s="1" t="s">
        <v>15</v>
      </c>
    </row>
    <row r="2" spans="1:25" s="3" customFormat="1" ht="39.75" customHeight="1">
      <c r="A2" s="13" t="s">
        <v>24</v>
      </c>
      <c r="B2" s="10" t="s">
        <v>21</v>
      </c>
      <c r="C2" s="10" t="s">
        <v>22</v>
      </c>
      <c r="D2" s="10" t="s">
        <v>25</v>
      </c>
      <c r="E2" s="11">
        <v>8652074945</v>
      </c>
      <c r="F2" s="22">
        <v>1</v>
      </c>
      <c r="G2" s="10" t="s">
        <v>50</v>
      </c>
      <c r="H2" s="10" t="s">
        <v>21</v>
      </c>
      <c r="I2" s="10" t="s">
        <v>22</v>
      </c>
      <c r="J2" s="10" t="s">
        <v>35</v>
      </c>
      <c r="K2" s="23" t="s">
        <v>23</v>
      </c>
      <c r="L2" s="23">
        <v>50437690</v>
      </c>
      <c r="M2" s="11" t="s">
        <v>20</v>
      </c>
      <c r="N2" s="11" t="s">
        <v>42</v>
      </c>
      <c r="O2" s="10">
        <v>120</v>
      </c>
      <c r="P2" s="24">
        <f>SUM(Q2:R2)</f>
        <v>670931</v>
      </c>
      <c r="Q2" s="24">
        <v>234911</v>
      </c>
      <c r="R2" s="24">
        <v>436020</v>
      </c>
      <c r="S2" s="25" t="s">
        <v>40</v>
      </c>
      <c r="T2" s="25" t="s">
        <v>36</v>
      </c>
      <c r="U2" s="26" t="s">
        <v>44</v>
      </c>
      <c r="V2" s="26" t="s">
        <v>38</v>
      </c>
      <c r="W2" s="25" t="s">
        <v>45</v>
      </c>
      <c r="X2" s="25" t="s">
        <v>39</v>
      </c>
      <c r="Y2" s="25" t="s">
        <v>26</v>
      </c>
    </row>
    <row r="3" spans="1:25" s="3" customFormat="1" ht="39.75" customHeight="1">
      <c r="A3" s="13" t="s">
        <v>24</v>
      </c>
      <c r="B3" s="10" t="s">
        <v>21</v>
      </c>
      <c r="C3" s="10" t="s">
        <v>22</v>
      </c>
      <c r="D3" s="10" t="s">
        <v>25</v>
      </c>
      <c r="E3" s="11">
        <v>8652074945</v>
      </c>
      <c r="F3" s="22">
        <f>F2+1</f>
        <v>2</v>
      </c>
      <c r="G3" s="10" t="s">
        <v>51</v>
      </c>
      <c r="H3" s="10" t="s">
        <v>27</v>
      </c>
      <c r="I3" s="10" t="s">
        <v>28</v>
      </c>
      <c r="J3" s="10" t="s">
        <v>29</v>
      </c>
      <c r="K3" s="23" t="s">
        <v>30</v>
      </c>
      <c r="L3" s="23">
        <v>10664112</v>
      </c>
      <c r="M3" s="11" t="s">
        <v>19</v>
      </c>
      <c r="N3" s="11" t="s">
        <v>43</v>
      </c>
      <c r="O3" s="10">
        <v>9</v>
      </c>
      <c r="P3" s="24">
        <f>SUM(Q3:R3)</f>
        <v>7091</v>
      </c>
      <c r="Q3" s="24">
        <v>2498</v>
      </c>
      <c r="R3" s="24">
        <v>4593</v>
      </c>
      <c r="S3" s="25" t="s">
        <v>40</v>
      </c>
      <c r="T3" s="25" t="s">
        <v>36</v>
      </c>
      <c r="U3" s="26" t="s">
        <v>44</v>
      </c>
      <c r="V3" s="26" t="s">
        <v>38</v>
      </c>
      <c r="W3" s="25" t="s">
        <v>45</v>
      </c>
      <c r="X3" s="25" t="s">
        <v>39</v>
      </c>
      <c r="Y3" s="25" t="s">
        <v>26</v>
      </c>
    </row>
    <row r="4" spans="1:25" s="3" customFormat="1" ht="39.75" customHeight="1">
      <c r="A4" s="13" t="s">
        <v>24</v>
      </c>
      <c r="B4" s="10" t="s">
        <v>21</v>
      </c>
      <c r="C4" s="10" t="s">
        <v>22</v>
      </c>
      <c r="D4" s="10" t="s">
        <v>25</v>
      </c>
      <c r="E4" s="11">
        <v>8652074945</v>
      </c>
      <c r="F4" s="22">
        <v>3</v>
      </c>
      <c r="G4" s="10" t="s">
        <v>49</v>
      </c>
      <c r="H4" s="10" t="s">
        <v>21</v>
      </c>
      <c r="I4" s="10" t="s">
        <v>22</v>
      </c>
      <c r="J4" s="10" t="s">
        <v>32</v>
      </c>
      <c r="K4" s="23" t="s">
        <v>31</v>
      </c>
      <c r="L4" s="23">
        <v>10122727</v>
      </c>
      <c r="M4" s="11" t="s">
        <v>19</v>
      </c>
      <c r="N4" s="11" t="s">
        <v>43</v>
      </c>
      <c r="O4" s="10">
        <v>7</v>
      </c>
      <c r="P4" s="24">
        <f>SUM(Q4:R4)</f>
        <v>11190</v>
      </c>
      <c r="Q4" s="24">
        <v>3943</v>
      </c>
      <c r="R4" s="24">
        <v>7247</v>
      </c>
      <c r="S4" s="25" t="s">
        <v>40</v>
      </c>
      <c r="T4" s="25" t="s">
        <v>36</v>
      </c>
      <c r="U4" s="26" t="s">
        <v>44</v>
      </c>
      <c r="V4" s="26" t="s">
        <v>38</v>
      </c>
      <c r="W4" s="25" t="s">
        <v>45</v>
      </c>
      <c r="X4" s="25" t="s">
        <v>39</v>
      </c>
      <c r="Y4" s="25" t="s">
        <v>26</v>
      </c>
    </row>
    <row r="5" spans="1:25" s="3" customFormat="1" ht="39.75" customHeight="1">
      <c r="A5" s="13" t="s">
        <v>24</v>
      </c>
      <c r="B5" s="10" t="s">
        <v>21</v>
      </c>
      <c r="C5" s="10" t="s">
        <v>22</v>
      </c>
      <c r="D5" s="10" t="s">
        <v>25</v>
      </c>
      <c r="E5" s="11">
        <v>8652074945</v>
      </c>
      <c r="F5" s="22">
        <v>4</v>
      </c>
      <c r="G5" s="10" t="s">
        <v>49</v>
      </c>
      <c r="H5" s="10" t="s">
        <v>21</v>
      </c>
      <c r="I5" s="10" t="s">
        <v>22</v>
      </c>
      <c r="J5" s="10" t="s">
        <v>32</v>
      </c>
      <c r="K5" s="27" t="s">
        <v>33</v>
      </c>
      <c r="L5" s="28" t="s">
        <v>34</v>
      </c>
      <c r="M5" s="27" t="s">
        <v>19</v>
      </c>
      <c r="N5" s="27" t="s">
        <v>43</v>
      </c>
      <c r="O5" s="10">
        <v>30</v>
      </c>
      <c r="P5" s="24">
        <f>SUM(Q5:R5)</f>
        <v>24788</v>
      </c>
      <c r="Q5" s="24">
        <v>8676</v>
      </c>
      <c r="R5" s="24">
        <v>16112</v>
      </c>
      <c r="S5" s="25" t="s">
        <v>40</v>
      </c>
      <c r="T5" s="25" t="s">
        <v>36</v>
      </c>
      <c r="U5" s="26" t="s">
        <v>44</v>
      </c>
      <c r="V5" s="26" t="s">
        <v>38</v>
      </c>
      <c r="W5" s="25" t="s">
        <v>45</v>
      </c>
      <c r="X5" s="25" t="s">
        <v>39</v>
      </c>
      <c r="Y5" s="25" t="s">
        <v>26</v>
      </c>
    </row>
    <row r="6" spans="6:25" s="4" customFormat="1" ht="39.75" customHeight="1">
      <c r="F6" s="34" t="s">
        <v>9</v>
      </c>
      <c r="G6" s="35"/>
      <c r="H6" s="35"/>
      <c r="I6" s="35"/>
      <c r="J6" s="35"/>
      <c r="K6" s="35"/>
      <c r="L6" s="36"/>
      <c r="M6" s="29" t="s">
        <v>18</v>
      </c>
      <c r="N6" s="30" t="s">
        <v>18</v>
      </c>
      <c r="O6" s="31">
        <f>SUM(O2:O5)</f>
        <v>166</v>
      </c>
      <c r="P6" s="24">
        <f>SUM(P2:P5)</f>
        <v>714000</v>
      </c>
      <c r="Q6" s="32">
        <f>SUM(Q2:Q5)</f>
        <v>250028</v>
      </c>
      <c r="R6" s="33">
        <f>SUM(R2:R5)</f>
        <v>463972</v>
      </c>
      <c r="S6" s="37"/>
      <c r="T6" s="37"/>
      <c r="U6" s="37"/>
      <c r="V6" s="37"/>
      <c r="W6" s="37"/>
      <c r="X6" s="37"/>
      <c r="Y6" s="38"/>
    </row>
    <row r="7" spans="2:18" s="4" customFormat="1" ht="11.25">
      <c r="B7" s="6"/>
      <c r="C7" s="6"/>
      <c r="M7" s="8"/>
      <c r="N7" s="8"/>
      <c r="P7" s="5"/>
      <c r="Q7" s="5"/>
      <c r="R7" s="5"/>
    </row>
    <row r="8" spans="2:18" s="4" customFormat="1" ht="11.25">
      <c r="B8" s="6"/>
      <c r="C8" s="6"/>
      <c r="M8" s="8"/>
      <c r="N8" s="8"/>
      <c r="P8" s="5"/>
      <c r="Q8" s="5"/>
      <c r="R8" s="5"/>
    </row>
    <row r="9" spans="2:18" s="4" customFormat="1" ht="11.25">
      <c r="B9" s="6"/>
      <c r="C9" s="6"/>
      <c r="M9" s="8"/>
      <c r="N9" s="8"/>
      <c r="P9" s="5"/>
      <c r="Q9" s="5"/>
      <c r="R9" s="5"/>
    </row>
    <row r="10" spans="2:18" s="4" customFormat="1" ht="11.25">
      <c r="B10" s="6"/>
      <c r="C10" s="6"/>
      <c r="M10" s="8"/>
      <c r="N10" s="8"/>
      <c r="P10" s="5"/>
      <c r="Q10" s="5"/>
      <c r="R10" s="5"/>
    </row>
    <row r="11" spans="2:18" s="4" customFormat="1" ht="11.25">
      <c r="B11" s="6"/>
      <c r="C11" s="6"/>
      <c r="M11" s="8"/>
      <c r="N11" s="8"/>
      <c r="P11" s="5"/>
      <c r="Q11" s="5"/>
      <c r="R11" s="5"/>
    </row>
    <row r="12" spans="2:18" s="4" customFormat="1" ht="11.25">
      <c r="B12" s="6"/>
      <c r="C12" s="6"/>
      <c r="M12" s="8"/>
      <c r="N12" s="8"/>
      <c r="P12" s="5"/>
      <c r="Q12" s="5"/>
      <c r="R12" s="5"/>
    </row>
    <row r="13" spans="2:18" s="4" customFormat="1" ht="11.25">
      <c r="B13" s="6"/>
      <c r="C13" s="6"/>
      <c r="M13" s="8"/>
      <c r="N13" s="8"/>
      <c r="P13" s="5"/>
      <c r="Q13" s="5"/>
      <c r="R13" s="5"/>
    </row>
    <row r="14" spans="2:18" s="4" customFormat="1" ht="11.25">
      <c r="B14" s="6"/>
      <c r="C14" s="6"/>
      <c r="M14" s="8"/>
      <c r="N14" s="8"/>
      <c r="P14" s="5"/>
      <c r="Q14" s="5"/>
      <c r="R14" s="5"/>
    </row>
    <row r="15" spans="2:18" s="4" customFormat="1" ht="11.25">
      <c r="B15" s="6"/>
      <c r="C15" s="6"/>
      <c r="M15" s="8"/>
      <c r="N15" s="8"/>
      <c r="P15" s="5"/>
      <c r="Q15" s="5"/>
      <c r="R15" s="5"/>
    </row>
  </sheetData>
  <sheetProtection/>
  <mergeCells count="2">
    <mergeCell ref="F6:L6"/>
    <mergeCell ref="S6:Y6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2019-04-29T10:55:23Z</cp:lastPrinted>
  <dcterms:created xsi:type="dcterms:W3CDTF">2006-09-22T13:37:51Z</dcterms:created>
  <dcterms:modified xsi:type="dcterms:W3CDTF">2019-04-29T10:55:28Z</dcterms:modified>
  <cp:category/>
  <cp:version/>
  <cp:contentType/>
  <cp:contentStatus/>
</cp:coreProperties>
</file>